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Колкуново новое\меню\"/>
    </mc:Choice>
  </mc:AlternateContent>
  <xr:revisionPtr revIDLastSave="0" documentId="13_ncr:1_{9F948A6B-5AEF-410F-AE18-7D730A7A26B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4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3" i="1"/>
  <c r="E83" i="1" l="1"/>
  <c r="E84" i="1" l="1"/>
  <c r="E86" i="1" s="1"/>
</calcChain>
</file>

<file path=xl/sharedStrings.xml><?xml version="1.0" encoding="utf-8"?>
<sst xmlns="http://schemas.openxmlformats.org/spreadsheetml/2006/main" count="155" uniqueCount="118">
  <si>
    <t>выход в гр</t>
  </si>
  <si>
    <t>1/100</t>
  </si>
  <si>
    <t>1/300</t>
  </si>
  <si>
    <t>100/30</t>
  </si>
  <si>
    <t>100/20/10</t>
  </si>
  <si>
    <t>100/20</t>
  </si>
  <si>
    <t>200/100/30</t>
  </si>
  <si>
    <t>250/10</t>
  </si>
  <si>
    <t>280/10</t>
  </si>
  <si>
    <t>150/80/30</t>
  </si>
  <si>
    <t>1/200</t>
  </si>
  <si>
    <t>1/400</t>
  </si>
  <si>
    <t>1/60</t>
  </si>
  <si>
    <t>1/30</t>
  </si>
  <si>
    <t>1/90</t>
  </si>
  <si>
    <t>3000</t>
  </si>
  <si>
    <t xml:space="preserve">Брускетта с пеперони, оливами и сыром </t>
  </si>
  <si>
    <t>Брускетта с ветчиной и баклажаном</t>
  </si>
  <si>
    <t>Брускетта с цукини и морковью</t>
  </si>
  <si>
    <t>Корзиночка с сырным шариком и миндалем</t>
  </si>
  <si>
    <t>Корзиночка с паштетом из кролика и грецким орехом</t>
  </si>
  <si>
    <t>Брускетта с лососем и домашним сыром</t>
  </si>
  <si>
    <t>Шпажка с овощами</t>
  </si>
  <si>
    <t>Шпажка ассорти сыров</t>
  </si>
  <si>
    <t>Шпажка фруктовая</t>
  </si>
  <si>
    <t>Ваза фруктовая</t>
  </si>
  <si>
    <t xml:space="preserve">               Банкетные блюда</t>
  </si>
  <si>
    <t>Палитра из овощей и пряных трав</t>
  </si>
  <si>
    <t>Сырное ассорти из четырех сыров</t>
  </si>
  <si>
    <t>Пряная буженина</t>
  </si>
  <si>
    <t>Руляда из цыпленка</t>
  </si>
  <si>
    <t>Ростбиф по-гусарски</t>
  </si>
  <si>
    <t>Язык теленка с хреном</t>
  </si>
  <si>
    <t>Лосось слабо - соленый</t>
  </si>
  <si>
    <t>Масленая рыба</t>
  </si>
  <si>
    <t>Завитки из баклажан с домашним сыром и грецким орехом</t>
  </si>
  <si>
    <t>Блинчики с лососем и свежим огурцом</t>
  </si>
  <si>
    <t>Ассорти из сала с гренками</t>
  </si>
  <si>
    <t>Фаршированные шампиньоны с сыром и беконом</t>
  </si>
  <si>
    <t>Разносолы домашние</t>
  </si>
  <si>
    <t>Маслины, оливки</t>
  </si>
  <si>
    <t xml:space="preserve">                Фуршетное меню</t>
  </si>
  <si>
    <t xml:space="preserve">                Холодные закуски</t>
  </si>
  <si>
    <t>цена</t>
  </si>
  <si>
    <t>кол-во</t>
  </si>
  <si>
    <t>итого</t>
  </si>
  <si>
    <t>1/250</t>
  </si>
  <si>
    <t>1/280</t>
  </si>
  <si>
    <t>1/140</t>
  </si>
  <si>
    <t>1/350</t>
  </si>
  <si>
    <t>1/1200шт</t>
  </si>
  <si>
    <t>за1кг</t>
  </si>
  <si>
    <t>1/175</t>
  </si>
  <si>
    <t>за 1кг</t>
  </si>
  <si>
    <t>Паприка, огурец и томат с сыром фета под греческой заправкой(Греческий)</t>
  </si>
  <si>
    <t>Цыпленок в медовой глазури с перепелиным яйцом, пикантным цукини и морковью</t>
  </si>
  <si>
    <t>Язык теленка с филе цыпленка в окружении томатов под воздушным сыром</t>
  </si>
  <si>
    <t>Телятина в брусничной глазури с дикой фасолью, сыром фета и вяленым томатом</t>
  </si>
  <si>
    <t>Домашняя ветчина с копченой куриной грудкой и языком, обжаренными шампиньонами под кунжутно-горчичным соусом</t>
  </si>
  <si>
    <t>Оливье с телячьим языком</t>
  </si>
  <si>
    <t>Цезарь с курицей</t>
  </si>
  <si>
    <t>Тигровые креветки с рукколой, томатами и пармезаном</t>
  </si>
  <si>
    <t>Лосось с томатами черри и медово-горчичным соусом(Ломи-Ломи)</t>
  </si>
  <si>
    <t>Морской коктейль с шампиньонами и листом салата</t>
  </si>
  <si>
    <t>Горячие закуски</t>
  </si>
  <si>
    <t>Кокиль грибной с филе цыпленка</t>
  </si>
  <si>
    <t>Веер из баклажан с пряной телятиной</t>
  </si>
  <si>
    <t>Ларец из паприки с языком, орехом и воздушным омлетом</t>
  </si>
  <si>
    <t>Цыпленок фаршированный лесными грибами и домашним сыром</t>
  </si>
  <si>
    <t>Щука фаршированная грибами и кедровым орехом</t>
  </si>
  <si>
    <t>Тигровые креветки в соусе васаби с лепестками миндаля</t>
  </si>
  <si>
    <t xml:space="preserve">Горячее </t>
  </si>
  <si>
    <t>Пряная буженина шпигованная спаржей и чесноком за 1кг</t>
  </si>
  <si>
    <t>Ростбиф из теленка с розмарином и можжевельником за 1кг</t>
  </si>
  <si>
    <t>Свиная корейка с лесными грибами и томатами под сырной шапочкой</t>
  </si>
  <si>
    <t>Баранья запеченная ножка   на косточке  за 1кг</t>
  </si>
  <si>
    <t>Филе цыпленка с сыром и копченым беконом</t>
  </si>
  <si>
    <t>Плов Бай в лаваше (заказ от 3кг)   за 1кг</t>
  </si>
  <si>
    <t>Утка с пряной грушей  за 1кг</t>
  </si>
  <si>
    <t>за 100гр</t>
  </si>
  <si>
    <t>Стейк лосося на углях  за 100гр</t>
  </si>
  <si>
    <t>за 100 гр</t>
  </si>
  <si>
    <t>Судак в золотистой корочке</t>
  </si>
  <si>
    <t>Филе судака на овощной подушке под сырной шапочкой</t>
  </si>
  <si>
    <t>Сибас в кисло-сладком соусе*</t>
  </si>
  <si>
    <t xml:space="preserve"> Шашлык куриный</t>
  </si>
  <si>
    <t xml:space="preserve">Гарниры </t>
  </si>
  <si>
    <t>Картофель запеченный по-деревенски</t>
  </si>
  <si>
    <t>Баклажан гриль</t>
  </si>
  <si>
    <t>Цукини гриль</t>
  </si>
  <si>
    <t>Паприка гриль</t>
  </si>
  <si>
    <t>Томат</t>
  </si>
  <si>
    <t>Напитки</t>
  </si>
  <si>
    <t>1/1000</t>
  </si>
  <si>
    <t>Взвар из шиповника</t>
  </si>
  <si>
    <t>Морс клюквенный</t>
  </si>
  <si>
    <t>1/500</t>
  </si>
  <si>
    <t>Вода б/г  с/г</t>
  </si>
  <si>
    <t>Компот из вишни</t>
  </si>
  <si>
    <t>Соусы</t>
  </si>
  <si>
    <t>Карри</t>
  </si>
  <si>
    <t>Аджика</t>
  </si>
  <si>
    <t>Сырный</t>
  </si>
  <si>
    <t>Фрукты</t>
  </si>
  <si>
    <t>Хлеб</t>
  </si>
  <si>
    <t>ИТОГО</t>
  </si>
  <si>
    <t>за 1чел</t>
  </si>
  <si>
    <t>Пробковый сбор</t>
  </si>
  <si>
    <t>Салаты</t>
  </si>
  <si>
    <t>Итого</t>
  </si>
  <si>
    <t>Картофель Фри</t>
  </si>
  <si>
    <t xml:space="preserve">Нагетсы </t>
  </si>
  <si>
    <t>Сельдь с картофелем и луком</t>
  </si>
  <si>
    <t xml:space="preserve">             </t>
  </si>
  <si>
    <t xml:space="preserve">          </t>
  </si>
  <si>
    <t>договор</t>
  </si>
  <si>
    <t>Пицца Домашняя  из печи</t>
  </si>
  <si>
    <t>Обслуживание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</si>
</sst>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₽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left" vertic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vertical="center"/>
    </xf>
    <xf numFmtId="17" fontId="0" fillId="0" borderId="1" xfId="0" applyNumberForma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0" xfId="0" applyFill="1"/>
    <xf numFmtId="49" fontId="0" fillId="2" borderId="0" xfId="0" applyNumberFormat="1" applyFill="1" applyAlignment="1">
      <alignment horizontal="left"/>
    </xf>
    <xf numFmtId="0" fontId="1" fillId="2" borderId="0" xfId="0" applyFont="1" applyFill="1" applyAlignment="1">
      <alignment horizontal="left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6"/>
  <sheetViews>
    <sheetView tabSelected="1" topLeftCell="A7" workbookViewId="0">
      <selection activeCell="B17" sqref="B17"/>
    </sheetView>
  </sheetViews>
  <sheetFormatPr defaultColWidth="8.7265625" defaultRowHeight="14.5" x14ac:dyDescent="0.35"/>
  <cols>
    <col min="1" max="1" width="16.54296875" style="7" customWidth="1"/>
    <col min="2" max="2" width="43" style="8" customWidth="1"/>
    <col min="3" max="3" width="10.26953125" style="9" customWidth="1"/>
    <col min="4" max="4" width="7" style="10" customWidth="1"/>
    <col min="5" max="5" width="5.26953125" style="10" customWidth="1"/>
  </cols>
  <sheetData>
    <row r="1" spans="1:5" x14ac:dyDescent="0.35">
      <c r="A1" s="7" t="s">
        <v>114</v>
      </c>
      <c r="B1" s="9"/>
      <c r="C1" s="10"/>
      <c r="E1"/>
    </row>
    <row r="2" spans="1:5" ht="18.5" x14ac:dyDescent="0.35">
      <c r="A2" s="11" t="s">
        <v>0</v>
      </c>
      <c r="B2" s="19" t="s">
        <v>41</v>
      </c>
      <c r="C2" s="12" t="s">
        <v>43</v>
      </c>
      <c r="D2" s="13" t="s">
        <v>44</v>
      </c>
      <c r="E2" s="13" t="s">
        <v>45</v>
      </c>
    </row>
    <row r="3" spans="1:5" x14ac:dyDescent="0.35">
      <c r="A3" s="11" t="s">
        <v>1</v>
      </c>
      <c r="B3" s="14" t="s">
        <v>16</v>
      </c>
      <c r="C3" s="15">
        <v>180</v>
      </c>
      <c r="D3" s="13"/>
      <c r="E3" s="13">
        <f>C3*D3</f>
        <v>0</v>
      </c>
    </row>
    <row r="4" spans="1:5" x14ac:dyDescent="0.35">
      <c r="A4" s="11" t="s">
        <v>1</v>
      </c>
      <c r="B4" s="14" t="s">
        <v>17</v>
      </c>
      <c r="C4" s="15">
        <v>150</v>
      </c>
      <c r="D4" s="13"/>
      <c r="E4" s="13">
        <f t="shared" ref="E4:E62" si="0">C4*D4</f>
        <v>0</v>
      </c>
    </row>
    <row r="5" spans="1:5" x14ac:dyDescent="0.35">
      <c r="A5" s="11" t="s">
        <v>1</v>
      </c>
      <c r="B5" s="14" t="s">
        <v>18</v>
      </c>
      <c r="C5" s="15">
        <v>150</v>
      </c>
      <c r="D5" s="13"/>
      <c r="E5" s="13">
        <f t="shared" si="0"/>
        <v>0</v>
      </c>
    </row>
    <row r="6" spans="1:5" x14ac:dyDescent="0.35">
      <c r="A6" s="11" t="s">
        <v>12</v>
      </c>
      <c r="B6" s="14" t="s">
        <v>19</v>
      </c>
      <c r="C6" s="15">
        <v>150</v>
      </c>
      <c r="D6" s="13"/>
      <c r="E6" s="13">
        <f t="shared" si="0"/>
        <v>0</v>
      </c>
    </row>
    <row r="7" spans="1:5" ht="29" x14ac:dyDescent="0.35">
      <c r="A7" s="11" t="s">
        <v>12</v>
      </c>
      <c r="B7" s="14" t="s">
        <v>20</v>
      </c>
      <c r="C7" s="15">
        <v>150</v>
      </c>
      <c r="D7" s="13"/>
      <c r="E7" s="13">
        <f t="shared" si="0"/>
        <v>0</v>
      </c>
    </row>
    <row r="8" spans="1:5" x14ac:dyDescent="0.35">
      <c r="A8" s="11" t="s">
        <v>13</v>
      </c>
      <c r="B8" s="14" t="s">
        <v>21</v>
      </c>
      <c r="C8" s="15">
        <v>150</v>
      </c>
      <c r="D8" s="13"/>
      <c r="E8" s="13">
        <f t="shared" si="0"/>
        <v>0</v>
      </c>
    </row>
    <row r="9" spans="1:5" x14ac:dyDescent="0.35">
      <c r="A9" s="11" t="s">
        <v>14</v>
      </c>
      <c r="B9" s="14" t="s">
        <v>22</v>
      </c>
      <c r="C9" s="15">
        <v>130</v>
      </c>
      <c r="D9" s="13"/>
      <c r="E9" s="13">
        <f t="shared" si="0"/>
        <v>0</v>
      </c>
    </row>
    <row r="10" spans="1:5" x14ac:dyDescent="0.35">
      <c r="A10" s="11" t="s">
        <v>14</v>
      </c>
      <c r="B10" s="14" t="s">
        <v>23</v>
      </c>
      <c r="C10" s="15">
        <v>240</v>
      </c>
      <c r="D10" s="13"/>
      <c r="E10" s="13">
        <f t="shared" si="0"/>
        <v>0</v>
      </c>
    </row>
    <row r="11" spans="1:5" x14ac:dyDescent="0.35">
      <c r="A11" s="11" t="s">
        <v>1</v>
      </c>
      <c r="B11" s="14" t="s">
        <v>24</v>
      </c>
      <c r="C11" s="15">
        <v>220</v>
      </c>
      <c r="D11" s="13"/>
      <c r="E11" s="13">
        <f t="shared" si="0"/>
        <v>0</v>
      </c>
    </row>
    <row r="12" spans="1:5" x14ac:dyDescent="0.35">
      <c r="A12" s="11" t="s">
        <v>15</v>
      </c>
      <c r="B12" s="14" t="s">
        <v>25</v>
      </c>
      <c r="C12" s="15">
        <v>3200</v>
      </c>
      <c r="D12" s="13"/>
      <c r="E12" s="13">
        <f t="shared" si="0"/>
        <v>0</v>
      </c>
    </row>
    <row r="13" spans="1:5" ht="18.5" x14ac:dyDescent="0.35">
      <c r="A13" s="11"/>
      <c r="B13" s="19" t="s">
        <v>26</v>
      </c>
      <c r="C13" s="4"/>
      <c r="D13" s="13"/>
      <c r="E13" s="13">
        <f t="shared" si="0"/>
        <v>0</v>
      </c>
    </row>
    <row r="14" spans="1:5" x14ac:dyDescent="0.35">
      <c r="A14" s="11"/>
      <c r="B14" s="1"/>
      <c r="C14" s="15"/>
      <c r="D14" s="13"/>
      <c r="E14" s="13">
        <f t="shared" si="0"/>
        <v>0</v>
      </c>
    </row>
    <row r="15" spans="1:5" x14ac:dyDescent="0.35">
      <c r="A15" s="11"/>
      <c r="B15" s="1" t="s">
        <v>42</v>
      </c>
      <c r="C15" s="15"/>
      <c r="D15" s="13"/>
      <c r="E15" s="13">
        <f t="shared" si="0"/>
        <v>0</v>
      </c>
    </row>
    <row r="16" spans="1:5" x14ac:dyDescent="0.35">
      <c r="A16" s="11" t="s">
        <v>10</v>
      </c>
      <c r="B16" s="14" t="s">
        <v>27</v>
      </c>
      <c r="C16" s="15">
        <v>350</v>
      </c>
      <c r="D16" s="13"/>
      <c r="E16" s="13">
        <f t="shared" si="0"/>
        <v>0</v>
      </c>
    </row>
    <row r="17" spans="1:8" x14ac:dyDescent="0.35">
      <c r="A17" s="11" t="s">
        <v>10</v>
      </c>
      <c r="B17" s="14" t="s">
        <v>28</v>
      </c>
      <c r="C17" s="15">
        <v>750</v>
      </c>
      <c r="D17" s="13"/>
      <c r="E17" s="13">
        <f t="shared" si="0"/>
        <v>0</v>
      </c>
    </row>
    <row r="18" spans="1:8" x14ac:dyDescent="0.35">
      <c r="A18" s="11" t="s">
        <v>3</v>
      </c>
      <c r="B18" s="14" t="s">
        <v>29</v>
      </c>
      <c r="C18" s="15">
        <v>350</v>
      </c>
      <c r="D18" s="13"/>
      <c r="E18" s="13">
        <f t="shared" si="0"/>
        <v>0</v>
      </c>
    </row>
    <row r="19" spans="1:8" x14ac:dyDescent="0.35">
      <c r="A19" s="11" t="s">
        <v>3</v>
      </c>
      <c r="B19" s="14" t="s">
        <v>30</v>
      </c>
      <c r="C19" s="15">
        <v>250</v>
      </c>
      <c r="D19" s="13"/>
      <c r="E19" s="13">
        <f t="shared" si="0"/>
        <v>0</v>
      </c>
    </row>
    <row r="20" spans="1:8" x14ac:dyDescent="0.35">
      <c r="A20" s="11" t="s">
        <v>4</v>
      </c>
      <c r="B20" s="14" t="s">
        <v>31</v>
      </c>
      <c r="C20" s="15">
        <v>1100</v>
      </c>
      <c r="D20" s="13"/>
      <c r="E20" s="13">
        <f t="shared" si="0"/>
        <v>0</v>
      </c>
    </row>
    <row r="21" spans="1:8" x14ac:dyDescent="0.35">
      <c r="A21" s="11" t="s">
        <v>3</v>
      </c>
      <c r="B21" s="14" t="s">
        <v>32</v>
      </c>
      <c r="C21" s="15">
        <v>450</v>
      </c>
      <c r="D21" s="13"/>
      <c r="E21" s="13">
        <f t="shared" si="0"/>
        <v>0</v>
      </c>
    </row>
    <row r="22" spans="1:8" x14ac:dyDescent="0.35">
      <c r="A22" s="11" t="s">
        <v>5</v>
      </c>
      <c r="B22" s="14" t="s">
        <v>33</v>
      </c>
      <c r="C22" s="15">
        <v>750</v>
      </c>
      <c r="D22" s="13"/>
      <c r="E22" s="13">
        <f t="shared" si="0"/>
        <v>0</v>
      </c>
    </row>
    <row r="23" spans="1:8" ht="20.149999999999999" customHeight="1" x14ac:dyDescent="0.35">
      <c r="A23" s="11" t="s">
        <v>5</v>
      </c>
      <c r="B23" s="14" t="s">
        <v>34</v>
      </c>
      <c r="C23" s="15">
        <v>600</v>
      </c>
      <c r="D23" s="13"/>
      <c r="E23" s="13">
        <f t="shared" si="0"/>
        <v>0</v>
      </c>
    </row>
    <row r="24" spans="1:8" x14ac:dyDescent="0.35">
      <c r="A24" s="11" t="s">
        <v>6</v>
      </c>
      <c r="B24" s="14" t="s">
        <v>112</v>
      </c>
      <c r="C24" s="15">
        <v>320</v>
      </c>
      <c r="D24" s="13"/>
      <c r="E24" s="13">
        <f t="shared" si="0"/>
        <v>0</v>
      </c>
    </row>
    <row r="25" spans="1:8" ht="29" x14ac:dyDescent="0.35">
      <c r="A25" s="11" t="s">
        <v>7</v>
      </c>
      <c r="B25" s="14" t="s">
        <v>35</v>
      </c>
      <c r="C25" s="15">
        <v>550</v>
      </c>
      <c r="D25" s="13"/>
      <c r="E25" s="13">
        <f t="shared" si="0"/>
        <v>0</v>
      </c>
    </row>
    <row r="26" spans="1:8" x14ac:dyDescent="0.35">
      <c r="A26" s="11" t="s">
        <v>8</v>
      </c>
      <c r="B26" s="14" t="s">
        <v>36</v>
      </c>
      <c r="C26" s="15">
        <v>1300</v>
      </c>
      <c r="D26" s="13"/>
      <c r="E26" s="13">
        <f t="shared" si="0"/>
        <v>0</v>
      </c>
    </row>
    <row r="27" spans="1:8" x14ac:dyDescent="0.35">
      <c r="A27" s="11" t="s">
        <v>9</v>
      </c>
      <c r="B27" s="14" t="s">
        <v>37</v>
      </c>
      <c r="C27" s="15">
        <v>390</v>
      </c>
      <c r="D27" s="13"/>
      <c r="E27" s="13">
        <f t="shared" si="0"/>
        <v>0</v>
      </c>
    </row>
    <row r="28" spans="1:8" ht="29" x14ac:dyDescent="0.35">
      <c r="A28" s="11" t="s">
        <v>10</v>
      </c>
      <c r="B28" s="14" t="s">
        <v>38</v>
      </c>
      <c r="C28" s="15">
        <v>480</v>
      </c>
      <c r="D28" s="13"/>
      <c r="E28" s="13">
        <f t="shared" si="0"/>
        <v>0</v>
      </c>
    </row>
    <row r="29" spans="1:8" x14ac:dyDescent="0.35">
      <c r="A29" s="16" t="s">
        <v>11</v>
      </c>
      <c r="B29" s="14" t="s">
        <v>39</v>
      </c>
      <c r="C29" s="15">
        <v>400</v>
      </c>
      <c r="D29" s="13"/>
      <c r="E29" s="13">
        <f t="shared" si="0"/>
        <v>0</v>
      </c>
    </row>
    <row r="30" spans="1:8" x14ac:dyDescent="0.35">
      <c r="A30" s="16" t="s">
        <v>14</v>
      </c>
      <c r="B30" s="14" t="s">
        <v>40</v>
      </c>
      <c r="C30" s="15">
        <v>180</v>
      </c>
      <c r="D30" s="13"/>
      <c r="E30" s="13">
        <f t="shared" si="0"/>
        <v>0</v>
      </c>
      <c r="H30" t="s">
        <v>113</v>
      </c>
    </row>
    <row r="31" spans="1:8" x14ac:dyDescent="0.35">
      <c r="A31" s="16"/>
      <c r="B31" s="2" t="s">
        <v>108</v>
      </c>
      <c r="C31" s="12"/>
      <c r="D31" s="13"/>
      <c r="E31" s="13">
        <f t="shared" si="0"/>
        <v>0</v>
      </c>
    </row>
    <row r="32" spans="1:8" ht="29" x14ac:dyDescent="0.35">
      <c r="A32" s="17" t="s">
        <v>46</v>
      </c>
      <c r="B32" s="14" t="s">
        <v>54</v>
      </c>
      <c r="C32" s="15">
        <v>400</v>
      </c>
      <c r="D32" s="13"/>
      <c r="E32" s="13">
        <f t="shared" si="0"/>
        <v>0</v>
      </c>
    </row>
    <row r="33" spans="1:5" ht="29" x14ac:dyDescent="0.35">
      <c r="A33" s="17" t="s">
        <v>47</v>
      </c>
      <c r="B33" s="14" t="s">
        <v>55</v>
      </c>
      <c r="C33" s="15">
        <v>390</v>
      </c>
      <c r="D33" s="13"/>
      <c r="E33" s="13">
        <f t="shared" si="0"/>
        <v>0</v>
      </c>
    </row>
    <row r="34" spans="1:5" ht="29" x14ac:dyDescent="0.35">
      <c r="A34" s="17" t="s">
        <v>2</v>
      </c>
      <c r="B34" s="14" t="s">
        <v>56</v>
      </c>
      <c r="C34" s="15">
        <v>590</v>
      </c>
      <c r="D34" s="13"/>
      <c r="E34" s="13">
        <f t="shared" si="0"/>
        <v>0</v>
      </c>
    </row>
    <row r="35" spans="1:5" ht="29" x14ac:dyDescent="0.35">
      <c r="A35" s="17" t="s">
        <v>2</v>
      </c>
      <c r="B35" s="14" t="s">
        <v>57</v>
      </c>
      <c r="C35" s="15">
        <v>700</v>
      </c>
      <c r="D35" s="13"/>
      <c r="E35" s="13">
        <f t="shared" si="0"/>
        <v>0</v>
      </c>
    </row>
    <row r="36" spans="1:5" ht="58" x14ac:dyDescent="0.35">
      <c r="A36" s="17" t="s">
        <v>46</v>
      </c>
      <c r="B36" s="14" t="s">
        <v>58</v>
      </c>
      <c r="C36" s="15">
        <v>500</v>
      </c>
      <c r="D36" s="13"/>
      <c r="E36" s="13">
        <f t="shared" si="0"/>
        <v>0</v>
      </c>
    </row>
    <row r="37" spans="1:5" x14ac:dyDescent="0.35">
      <c r="A37" s="17" t="s">
        <v>2</v>
      </c>
      <c r="B37" s="14" t="s">
        <v>59</v>
      </c>
      <c r="C37" s="15">
        <v>490</v>
      </c>
      <c r="D37" s="13"/>
      <c r="E37" s="13">
        <f t="shared" si="0"/>
        <v>0</v>
      </c>
    </row>
    <row r="38" spans="1:5" x14ac:dyDescent="0.35">
      <c r="A38" s="17" t="s">
        <v>2</v>
      </c>
      <c r="B38" s="14" t="s">
        <v>60</v>
      </c>
      <c r="C38" s="15">
        <v>510</v>
      </c>
      <c r="D38" s="13"/>
      <c r="E38" s="13">
        <f t="shared" si="0"/>
        <v>0</v>
      </c>
    </row>
    <row r="39" spans="1:5" ht="29" x14ac:dyDescent="0.35">
      <c r="A39" s="17" t="s">
        <v>46</v>
      </c>
      <c r="B39" s="14" t="s">
        <v>61</v>
      </c>
      <c r="C39" s="15">
        <v>700</v>
      </c>
      <c r="D39" s="13"/>
      <c r="E39" s="13">
        <f t="shared" si="0"/>
        <v>0</v>
      </c>
    </row>
    <row r="40" spans="1:5" ht="29" x14ac:dyDescent="0.35">
      <c r="A40" s="17" t="s">
        <v>46</v>
      </c>
      <c r="B40" s="14" t="s">
        <v>62</v>
      </c>
      <c r="C40" s="15">
        <v>1200</v>
      </c>
      <c r="D40" s="13"/>
      <c r="E40" s="13">
        <f t="shared" si="0"/>
        <v>0</v>
      </c>
    </row>
    <row r="41" spans="1:5" ht="29" x14ac:dyDescent="0.35">
      <c r="A41" s="17" t="s">
        <v>46</v>
      </c>
      <c r="B41" s="14" t="s">
        <v>63</v>
      </c>
      <c r="C41" s="15">
        <v>620</v>
      </c>
      <c r="D41" s="13"/>
      <c r="E41" s="13">
        <f t="shared" si="0"/>
        <v>0</v>
      </c>
    </row>
    <row r="42" spans="1:5" x14ac:dyDescent="0.35">
      <c r="A42" s="17"/>
      <c r="B42" s="2" t="s">
        <v>64</v>
      </c>
      <c r="C42" s="15"/>
      <c r="D42" s="13"/>
      <c r="E42" s="13">
        <f t="shared" si="0"/>
        <v>0</v>
      </c>
    </row>
    <row r="43" spans="1:5" x14ac:dyDescent="0.35">
      <c r="A43" s="17" t="s">
        <v>48</v>
      </c>
      <c r="B43" s="14" t="s">
        <v>65</v>
      </c>
      <c r="C43" s="15">
        <v>390</v>
      </c>
      <c r="D43" s="13"/>
      <c r="E43" s="13">
        <f t="shared" si="0"/>
        <v>0</v>
      </c>
    </row>
    <row r="44" spans="1:5" x14ac:dyDescent="0.35">
      <c r="A44" s="17" t="s">
        <v>49</v>
      </c>
      <c r="B44" s="14" t="s">
        <v>66</v>
      </c>
      <c r="C44" s="15">
        <v>650</v>
      </c>
      <c r="D44" s="13"/>
      <c r="E44" s="13">
        <f t="shared" si="0"/>
        <v>0</v>
      </c>
    </row>
    <row r="45" spans="1:5" ht="29" x14ac:dyDescent="0.35">
      <c r="A45" s="17" t="s">
        <v>2</v>
      </c>
      <c r="B45" s="14" t="s">
        <v>67</v>
      </c>
      <c r="C45" s="15">
        <v>550</v>
      </c>
      <c r="D45" s="13"/>
      <c r="E45" s="13">
        <f t="shared" si="0"/>
        <v>0</v>
      </c>
    </row>
    <row r="46" spans="1:5" ht="29" x14ac:dyDescent="0.35">
      <c r="A46" s="17" t="s">
        <v>50</v>
      </c>
      <c r="B46" s="14" t="s">
        <v>68</v>
      </c>
      <c r="C46" s="15">
        <v>1900</v>
      </c>
      <c r="D46" s="13"/>
      <c r="E46" s="13">
        <f t="shared" si="0"/>
        <v>0</v>
      </c>
    </row>
    <row r="47" spans="1:5" ht="29" x14ac:dyDescent="0.35">
      <c r="A47" s="17" t="s">
        <v>51</v>
      </c>
      <c r="B47" s="14" t="s">
        <v>69</v>
      </c>
      <c r="C47" s="15">
        <v>1800</v>
      </c>
      <c r="D47" s="13"/>
      <c r="E47" s="13">
        <f t="shared" si="0"/>
        <v>0</v>
      </c>
    </row>
    <row r="48" spans="1:5" ht="29" x14ac:dyDescent="0.35">
      <c r="A48" s="17" t="s">
        <v>52</v>
      </c>
      <c r="B48" s="14" t="s">
        <v>70</v>
      </c>
      <c r="C48" s="15">
        <v>900</v>
      </c>
      <c r="D48" s="13"/>
      <c r="E48" s="13">
        <f t="shared" si="0"/>
        <v>0</v>
      </c>
    </row>
    <row r="49" spans="1:5" x14ac:dyDescent="0.35">
      <c r="A49" s="17"/>
      <c r="B49" s="2" t="s">
        <v>71</v>
      </c>
      <c r="C49" s="15"/>
      <c r="D49" s="13"/>
      <c r="E49" s="13">
        <f t="shared" si="0"/>
        <v>0</v>
      </c>
    </row>
    <row r="50" spans="1:5" ht="29" x14ac:dyDescent="0.35">
      <c r="A50" s="17" t="s">
        <v>53</v>
      </c>
      <c r="B50" s="14" t="s">
        <v>72</v>
      </c>
      <c r="C50" s="15">
        <v>4500</v>
      </c>
      <c r="D50" s="13"/>
      <c r="E50" s="13">
        <f t="shared" si="0"/>
        <v>0</v>
      </c>
    </row>
    <row r="51" spans="1:5" ht="29" x14ac:dyDescent="0.35">
      <c r="A51" s="17" t="s">
        <v>53</v>
      </c>
      <c r="B51" s="14" t="s">
        <v>73</v>
      </c>
      <c r="C51" s="15">
        <v>5000</v>
      </c>
      <c r="D51" s="13"/>
      <c r="E51" s="13">
        <f t="shared" si="0"/>
        <v>0</v>
      </c>
    </row>
    <row r="52" spans="1:5" ht="29" x14ac:dyDescent="0.35">
      <c r="A52" s="17" t="s">
        <v>10</v>
      </c>
      <c r="B52" s="14" t="s">
        <v>74</v>
      </c>
      <c r="C52" s="15">
        <v>590</v>
      </c>
      <c r="D52" s="13"/>
      <c r="E52" s="13">
        <f t="shared" si="0"/>
        <v>0</v>
      </c>
    </row>
    <row r="53" spans="1:5" x14ac:dyDescent="0.35">
      <c r="A53" s="17" t="s">
        <v>53</v>
      </c>
      <c r="B53" s="14" t="s">
        <v>75</v>
      </c>
      <c r="C53" s="15" t="s">
        <v>115</v>
      </c>
      <c r="D53" s="13"/>
      <c r="E53" s="13"/>
    </row>
    <row r="54" spans="1:5" x14ac:dyDescent="0.35">
      <c r="A54" s="17" t="s">
        <v>46</v>
      </c>
      <c r="B54" s="14" t="s">
        <v>76</v>
      </c>
      <c r="C54" s="15">
        <v>650</v>
      </c>
      <c r="D54" s="13"/>
      <c r="E54" s="13">
        <f t="shared" si="0"/>
        <v>0</v>
      </c>
    </row>
    <row r="55" spans="1:5" x14ac:dyDescent="0.35">
      <c r="A55" s="17" t="s">
        <v>53</v>
      </c>
      <c r="B55" s="14" t="s">
        <v>77</v>
      </c>
      <c r="C55" s="15" t="s">
        <v>115</v>
      </c>
      <c r="D55" s="13"/>
      <c r="E55" s="13"/>
    </row>
    <row r="56" spans="1:5" x14ac:dyDescent="0.35">
      <c r="A56" s="17" t="s">
        <v>53</v>
      </c>
      <c r="B56" s="14" t="s">
        <v>78</v>
      </c>
      <c r="C56" s="15">
        <v>3000</v>
      </c>
      <c r="D56" s="13"/>
      <c r="E56" s="13">
        <f t="shared" si="0"/>
        <v>0</v>
      </c>
    </row>
    <row r="57" spans="1:5" x14ac:dyDescent="0.35">
      <c r="A57" s="17" t="s">
        <v>79</v>
      </c>
      <c r="B57" s="14" t="s">
        <v>80</v>
      </c>
      <c r="C57" s="15">
        <v>900</v>
      </c>
      <c r="D57" s="13"/>
      <c r="E57" s="13">
        <f t="shared" si="0"/>
        <v>0</v>
      </c>
    </row>
    <row r="58" spans="1:5" x14ac:dyDescent="0.35">
      <c r="A58" s="17" t="s">
        <v>81</v>
      </c>
      <c r="B58" s="14" t="s">
        <v>82</v>
      </c>
      <c r="C58" s="15">
        <v>600</v>
      </c>
      <c r="D58" s="13"/>
      <c r="E58" s="13">
        <f t="shared" si="0"/>
        <v>0</v>
      </c>
    </row>
    <row r="59" spans="1:5" ht="29" x14ac:dyDescent="0.35">
      <c r="A59" s="17" t="s">
        <v>46</v>
      </c>
      <c r="B59" s="14" t="s">
        <v>83</v>
      </c>
      <c r="C59" s="15">
        <v>750</v>
      </c>
      <c r="D59" s="13"/>
      <c r="E59" s="13">
        <f t="shared" si="0"/>
        <v>0</v>
      </c>
    </row>
    <row r="60" spans="1:5" x14ac:dyDescent="0.35">
      <c r="A60" s="17" t="s">
        <v>11</v>
      </c>
      <c r="B60" s="14" t="s">
        <v>84</v>
      </c>
      <c r="C60" s="15">
        <v>900</v>
      </c>
      <c r="D60" s="13"/>
      <c r="E60" s="13">
        <f t="shared" si="0"/>
        <v>0</v>
      </c>
    </row>
    <row r="61" spans="1:5" x14ac:dyDescent="0.35">
      <c r="A61" s="17">
        <v>180</v>
      </c>
      <c r="B61" s="14" t="s">
        <v>85</v>
      </c>
      <c r="C61" s="15">
        <v>400</v>
      </c>
      <c r="D61" s="13"/>
      <c r="E61" s="13">
        <f t="shared" si="0"/>
        <v>0</v>
      </c>
    </row>
    <row r="62" spans="1:5" x14ac:dyDescent="0.35">
      <c r="A62" s="17"/>
      <c r="B62" s="14"/>
      <c r="C62" s="15"/>
      <c r="D62" s="13"/>
      <c r="E62" s="13">
        <f t="shared" si="0"/>
        <v>0</v>
      </c>
    </row>
    <row r="63" spans="1:5" x14ac:dyDescent="0.35">
      <c r="A63" s="17"/>
      <c r="B63" s="5" t="s">
        <v>86</v>
      </c>
      <c r="C63" s="15"/>
      <c r="D63" s="13"/>
      <c r="E63" s="13">
        <f t="shared" ref="E63:E82" si="1">C63*D63</f>
        <v>0</v>
      </c>
    </row>
    <row r="64" spans="1:5" x14ac:dyDescent="0.35">
      <c r="A64" s="17"/>
      <c r="B64" s="17" t="s">
        <v>116</v>
      </c>
      <c r="C64" s="15">
        <v>910</v>
      </c>
      <c r="D64" s="13"/>
      <c r="E64" s="13">
        <f t="shared" si="1"/>
        <v>0</v>
      </c>
    </row>
    <row r="65" spans="1:5" x14ac:dyDescent="0.35">
      <c r="A65" s="17" t="s">
        <v>1</v>
      </c>
      <c r="B65" s="17" t="s">
        <v>111</v>
      </c>
      <c r="C65" s="15">
        <v>150</v>
      </c>
      <c r="D65" s="13"/>
      <c r="E65" s="13">
        <f t="shared" si="1"/>
        <v>0</v>
      </c>
    </row>
    <row r="66" spans="1:5" x14ac:dyDescent="0.35">
      <c r="A66" s="17" t="s">
        <v>1</v>
      </c>
      <c r="B66" s="17" t="s">
        <v>110</v>
      </c>
      <c r="C66" s="15">
        <v>150</v>
      </c>
      <c r="D66" s="13"/>
      <c r="E66" s="13">
        <f t="shared" si="1"/>
        <v>0</v>
      </c>
    </row>
    <row r="67" spans="1:5" x14ac:dyDescent="0.35">
      <c r="A67" s="17" t="s">
        <v>1</v>
      </c>
      <c r="B67" s="17" t="s">
        <v>87</v>
      </c>
      <c r="C67" s="15">
        <v>150</v>
      </c>
      <c r="D67" s="13"/>
      <c r="E67" s="13">
        <f t="shared" si="1"/>
        <v>0</v>
      </c>
    </row>
    <row r="68" spans="1:5" x14ac:dyDescent="0.35">
      <c r="A68" s="17" t="s">
        <v>1</v>
      </c>
      <c r="B68" s="17" t="s">
        <v>88</v>
      </c>
      <c r="C68" s="15">
        <v>120</v>
      </c>
      <c r="D68" s="13"/>
      <c r="E68" s="13">
        <f t="shared" si="1"/>
        <v>0</v>
      </c>
    </row>
    <row r="69" spans="1:5" x14ac:dyDescent="0.35">
      <c r="A69" s="17" t="s">
        <v>1</v>
      </c>
      <c r="B69" s="17" t="s">
        <v>89</v>
      </c>
      <c r="C69" s="15">
        <v>120</v>
      </c>
      <c r="D69" s="13"/>
      <c r="E69" s="13">
        <f t="shared" si="1"/>
        <v>0</v>
      </c>
    </row>
    <row r="70" spans="1:5" x14ac:dyDescent="0.35">
      <c r="A70" s="17" t="s">
        <v>1</v>
      </c>
      <c r="B70" s="17" t="s">
        <v>90</v>
      </c>
      <c r="C70" s="15">
        <v>120</v>
      </c>
      <c r="D70" s="13"/>
      <c r="E70" s="13">
        <f t="shared" si="1"/>
        <v>0</v>
      </c>
    </row>
    <row r="71" spans="1:5" x14ac:dyDescent="0.35">
      <c r="A71" s="17" t="s">
        <v>1</v>
      </c>
      <c r="B71" s="17" t="s">
        <v>91</v>
      </c>
      <c r="C71" s="15">
        <v>120</v>
      </c>
      <c r="D71" s="13"/>
      <c r="E71" s="13">
        <f t="shared" si="1"/>
        <v>0</v>
      </c>
    </row>
    <row r="72" spans="1:5" x14ac:dyDescent="0.35">
      <c r="A72" s="17"/>
      <c r="B72" s="5" t="s">
        <v>92</v>
      </c>
      <c r="C72" s="15"/>
      <c r="D72" s="13"/>
      <c r="E72" s="13">
        <f t="shared" si="1"/>
        <v>0</v>
      </c>
    </row>
    <row r="73" spans="1:5" x14ac:dyDescent="0.35">
      <c r="A73" s="17" t="s">
        <v>93</v>
      </c>
      <c r="B73" s="17" t="s">
        <v>94</v>
      </c>
      <c r="C73" s="15">
        <v>300</v>
      </c>
      <c r="D73" s="13"/>
      <c r="E73" s="13">
        <f t="shared" si="1"/>
        <v>0</v>
      </c>
    </row>
    <row r="74" spans="1:5" x14ac:dyDescent="0.35">
      <c r="A74" s="17" t="s">
        <v>93</v>
      </c>
      <c r="B74" s="17" t="s">
        <v>95</v>
      </c>
      <c r="C74" s="15">
        <v>400</v>
      </c>
      <c r="D74" s="13"/>
      <c r="E74" s="13">
        <f t="shared" si="1"/>
        <v>0</v>
      </c>
    </row>
    <row r="75" spans="1:5" x14ac:dyDescent="0.35">
      <c r="A75" s="17" t="s">
        <v>96</v>
      </c>
      <c r="B75" s="17" t="s">
        <v>97</v>
      </c>
      <c r="C75" s="15">
        <v>200</v>
      </c>
      <c r="D75" s="13"/>
      <c r="E75" s="13">
        <f t="shared" si="1"/>
        <v>0</v>
      </c>
    </row>
    <row r="76" spans="1:5" x14ac:dyDescent="0.35">
      <c r="A76" s="17" t="s">
        <v>93</v>
      </c>
      <c r="B76" s="17" t="s">
        <v>98</v>
      </c>
      <c r="C76" s="15">
        <v>300</v>
      </c>
      <c r="D76" s="13"/>
      <c r="E76" s="13">
        <f t="shared" si="1"/>
        <v>0</v>
      </c>
    </row>
    <row r="77" spans="1:5" x14ac:dyDescent="0.35">
      <c r="A77" s="17"/>
      <c r="B77" s="5" t="s">
        <v>99</v>
      </c>
      <c r="C77" s="15"/>
      <c r="D77" s="13"/>
      <c r="E77" s="13">
        <f t="shared" si="1"/>
        <v>0</v>
      </c>
    </row>
    <row r="78" spans="1:5" x14ac:dyDescent="0.35">
      <c r="A78" s="18">
        <v>18264</v>
      </c>
      <c r="B78" s="17" t="s">
        <v>100</v>
      </c>
      <c r="C78" s="15">
        <v>90</v>
      </c>
      <c r="D78" s="13"/>
      <c r="E78" s="13">
        <f t="shared" si="1"/>
        <v>0</v>
      </c>
    </row>
    <row r="79" spans="1:5" x14ac:dyDescent="0.35">
      <c r="A79" s="18">
        <v>18264</v>
      </c>
      <c r="B79" s="17" t="s">
        <v>101</v>
      </c>
      <c r="C79" s="15">
        <v>90</v>
      </c>
      <c r="D79" s="13"/>
      <c r="E79" s="13">
        <f t="shared" si="1"/>
        <v>0</v>
      </c>
    </row>
    <row r="80" spans="1:5" x14ac:dyDescent="0.35">
      <c r="A80" s="18">
        <v>18264</v>
      </c>
      <c r="B80" s="17" t="s">
        <v>102</v>
      </c>
      <c r="C80" s="15">
        <v>90</v>
      </c>
      <c r="D80" s="13"/>
      <c r="E80" s="13">
        <f t="shared" si="1"/>
        <v>0</v>
      </c>
    </row>
    <row r="81" spans="1:5" x14ac:dyDescent="0.35">
      <c r="A81" s="17">
        <v>1000</v>
      </c>
      <c r="B81" s="17" t="s">
        <v>103</v>
      </c>
      <c r="C81" s="15">
        <v>800</v>
      </c>
      <c r="D81" s="13"/>
      <c r="E81" s="13">
        <f t="shared" si="1"/>
        <v>0</v>
      </c>
    </row>
    <row r="82" spans="1:5" x14ac:dyDescent="0.35">
      <c r="A82" s="18">
        <v>29221</v>
      </c>
      <c r="B82" s="17" t="s">
        <v>104</v>
      </c>
      <c r="C82" s="15"/>
      <c r="D82" s="13"/>
      <c r="E82" s="13">
        <f t="shared" si="1"/>
        <v>0</v>
      </c>
    </row>
    <row r="83" spans="1:5" s="24" customFormat="1" x14ac:dyDescent="0.35">
      <c r="A83" s="20"/>
      <c r="B83" s="21" t="s">
        <v>109</v>
      </c>
      <c r="C83" s="22"/>
      <c r="D83" s="23"/>
      <c r="E83" s="23">
        <f>SUM(E3:E82)</f>
        <v>0</v>
      </c>
    </row>
    <row r="84" spans="1:5" x14ac:dyDescent="0.35">
      <c r="A84" s="3" t="s">
        <v>117</v>
      </c>
      <c r="B84" s="1"/>
      <c r="C84" s="6"/>
      <c r="D84" s="13"/>
      <c r="E84" s="13">
        <f>E83/10</f>
        <v>0</v>
      </c>
    </row>
    <row r="85" spans="1:5" x14ac:dyDescent="0.35">
      <c r="A85" s="17" t="s">
        <v>106</v>
      </c>
      <c r="B85" s="14" t="s">
        <v>107</v>
      </c>
      <c r="C85" s="15">
        <v>300</v>
      </c>
      <c r="D85" s="13"/>
      <c r="E85" s="13"/>
    </row>
    <row r="86" spans="1:5" x14ac:dyDescent="0.35">
      <c r="A86" s="25"/>
      <c r="B86" s="26" t="s">
        <v>105</v>
      </c>
      <c r="C86" s="27"/>
      <c r="D86" s="28"/>
      <c r="E86" s="28">
        <f>SUM(E83:E85)</f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2022-11-09T09:12:28Z</cp:lastPrinted>
  <dcterms:created xsi:type="dcterms:W3CDTF">2021-09-09T12:11:56Z</dcterms:created>
  <dcterms:modified xsi:type="dcterms:W3CDTF">2023-05-18T07:58:40Z</dcterms:modified>
</cp:coreProperties>
</file>